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9200" windowHeight="10995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<sst xmlns="http://schemas.openxmlformats.org/spreadsheetml/2006/main" count="172" uniqueCount="71">
  <si>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</si>
  <si>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</si>
  <si>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</si>
  <si>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</si>
  <si>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</si>
  <si>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</si>
  <si>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</si>
  <si>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</si>
  <si>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</si>
  <si>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</si>
  <si>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</si>
  <si>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</si>
  <si>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</si>
  <si>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</si>
  <si>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</si>
  <si>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</si>
  <si>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</si>
  <si>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</si>
  <si>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</si>
  <si>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</si>
  <si>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</si>
  <si>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</si>
  <si>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</si>
  <si>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</si>
  <si>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</si>
  <si>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</si>
  <si>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</si>
  <si>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</si>
  <si>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</si>
  <si>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</si>
  <si>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</si>
  <si>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</si>
  <si>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</si>
  <si>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</si>
  <si>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</si>
  <si>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</si>
  <si>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</si>
  <si>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</si>
  <si>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</si>
  <si>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</si>
  <si>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</si>
  <si>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</si>
  <si>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</si>
  <si>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</si>
  <si>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</si>
  <si>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</si>
  <si>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</si>
  <si>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</si>
  <si>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</si>
  <si>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</si>
  <si>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</si>
  <si>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</si>
  <si>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</si>
  <si>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</si>
  <si>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</si>
  <si>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</si>
  <si>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</si>
  <si>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</si>
  <si>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</si>
  <si>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</si>
  <si>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</si>
  <si>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</si>
  <si>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</si>
  <si>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Оценка 2023 (в лева)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</si>
  <si>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</si>
  <si>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</si>
  <si>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9</t>
  </si>
  <si>
    <t>КРДОПБГДСРСБНА</t>
  </si>
  <si>
    <t>Заповед на министъра на здравеопазването и чл.7 ал.1 т.5 от ЗДРДОПБГДСРСБНА</t>
  </si>
  <si>
    <t>01.01.2024 г.</t>
  </si>
  <si>
    <t>31.05.2024 г.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</si>
</sst>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A2" sqref="A2:G2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66</v>
      </c>
      <c r="E1" s="16"/>
      <c r="F1" s="16"/>
      <c r="G1" s="16"/>
    </row>
    <row r="2" spans="1:7" ht="49.5" customHeight="1">
      <c r="A2" s="77" t="s">
        <v>65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67</v>
      </c>
      <c r="B4" s="84"/>
      <c r="C4" s="85"/>
      <c r="D4" s="17" t="s">
        <v>69</v>
      </c>
      <c r="E4" s="17" t="s">
        <v>70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01.01.2024 г.</v>
      </c>
      <c r="E4" s="18" t="str">
        <f>IF(ISBLANK(ОБЩО!E4),"",ОБЩО!E4)</f>
        <v>31.05.2024 г.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4" sqref="D4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9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01.01.2024 г.</v>
      </c>
      <c r="E4" s="18" t="str">
        <f>IF(ISBLANK(ОБЩО!E4),"",ОБЩО!E4)</f>
        <v>31.05.2024 г.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01.01.2024 г.</v>
      </c>
      <c r="E4" s="18" t="str">
        <f>IF(ISBLANK(ОБЩО!E4),"",ОБЩО!E4)</f>
        <v>31.05.2024 г.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B1">
      <pane xSplit="2" ySplit="10" topLeftCell="E20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C47" sqref="C47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9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КРДОПБГДСРСБНА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 t="str">
        <f>IF(ISBLANK(ОБЩО!D4),"",ОБЩО!D4)</f>
        <v>01.01.2024 г.</v>
      </c>
      <c r="F5" s="18" t="str">
        <f>IF(ISBLANK(ОБЩО!E4),"",ОБЩО!E4)</f>
        <v>31.05.2024 г.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63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0</v>
      </c>
      <c r="E9" s="39">
        <f t="shared" si="0"/>
        <v>0</v>
      </c>
      <c r="F9" s="63">
        <f t="shared" si="0"/>
        <v>0</v>
      </c>
      <c r="G9" s="39">
        <f t="shared" si="0"/>
        <v>500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0</v>
      </c>
      <c r="B32" s="30" t="s">
        <v>60</v>
      </c>
      <c r="C32" s="39"/>
      <c r="D32" s="39">
        <f aca="true" t="shared" si="4" ref="D32:I32">SUM(D33:D42)</f>
        <v>0</v>
      </c>
      <c r="E32" s="39">
        <f t="shared" si="4"/>
        <v>0</v>
      </c>
      <c r="F32" s="39">
        <f t="shared" si="4"/>
        <v>0</v>
      </c>
      <c r="G32" s="39">
        <f t="shared" si="4"/>
        <v>500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44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37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0</v>
      </c>
      <c r="B38" s="71" t="s">
        <v>61</v>
      </c>
      <c r="C38" s="38" t="s">
        <v>68</v>
      </c>
      <c r="D38" s="51"/>
      <c r="E38" s="51"/>
      <c r="F38" s="51"/>
      <c r="G38" s="51">
        <v>500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29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30" sqref="D30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9</v>
      </c>
    </row>
    <row r="2" spans="1:5" ht="33" customHeight="1">
      <c r="A2" s="54">
        <v>1</v>
      </c>
      <c r="B2" s="77" t="s">
        <v>64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КРДОПБГДСРСБНА</v>
      </c>
      <c r="C4" s="18" t="str">
        <f>IF(ISBLANK(ОБЩО!D4),"",ОБЩО!D4)</f>
        <v>01.01.2024 г.</v>
      </c>
      <c r="D4" s="18" t="str">
        <f>IF(ISBLANK(ОБЩО!E4),"",ОБЩО!E4)</f>
        <v>31.05.2024 г.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31.5">
      <c r="A14" s="54">
        <f t="shared" si="0"/>
        <v>0</v>
      </c>
      <c r="B14" s="25" t="s">
        <v>38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stefanova</cp:lastModifiedBy>
  <cp:lastPrinted>2023-02-02T10:20:06Z</cp:lastPrinted>
  <dcterms:created xsi:type="dcterms:W3CDTF">2020-04-28T14:17:25Z</dcterms:created>
  <dcterms:modified xsi:type="dcterms:W3CDTF">2024-05-31T13:44:26Z</dcterms:modified>
  <cp:category/>
  <cp:version/>
  <cp:contentType/>
  <cp:contentStatus/>
</cp:coreProperties>
</file>